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91"/>
  </bookViews>
  <sheets>
    <sheet name="预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<sst xmlns="http://schemas.openxmlformats.org/spreadsheetml/2006/main" count="142" uniqueCount="94">
  <si>
    <t>2026年湖北省科学实验展演汇演活动询价清单</t>
  </si>
  <si>
    <t>序号</t>
  </si>
  <si>
    <t>类别</t>
  </si>
  <si>
    <t>项目</t>
  </si>
  <si>
    <t>规格</t>
  </si>
  <si>
    <t>数量</t>
  </si>
  <si>
    <t>单位</t>
  </si>
  <si>
    <t>天数</t>
  </si>
  <si>
    <t>单价</t>
  </si>
  <si>
    <t>小计</t>
  </si>
  <si>
    <t>第二阶段设备租赁
（第1天布置调试，第2天彩排，第3天比赛）</t>
  </si>
  <si>
    <t>题词屏（大屏同步）+倒计时屏</t>
  </si>
  <si>
    <t>75寸电视机+斜架</t>
  </si>
  <si>
    <t>台</t>
  </si>
  <si>
    <t>大屏控台服务器+大屏技术</t>
  </si>
  <si>
    <t>NovaSar N9多路数字高清切换器
（PPT、视频、打分、实验投屏）</t>
  </si>
  <si>
    <t>外接数字调音台+音响技术</t>
  </si>
  <si>
    <t>32路behringer数字台</t>
  </si>
  <si>
    <t>个</t>
  </si>
  <si>
    <t>无线耳麦+手持+鹅颈</t>
  </si>
  <si>
    <t>舒尔12个头戴+9个手持+1个鹅颈</t>
  </si>
  <si>
    <t>评委打分系统+配套设备</t>
  </si>
  <si>
    <t>界面设计+子键+基站（7备1）</t>
  </si>
  <si>
    <t>套</t>
  </si>
  <si>
    <t>比赛电脑(ppt+倒计时+打分+视频）</t>
  </si>
  <si>
    <t>联想拯救者y9000</t>
  </si>
  <si>
    <t>氛围及会场物料布置</t>
  </si>
  <si>
    <t>门口签到处桁架背景板</t>
  </si>
  <si>
    <t>5*3m*1.4m,黑胶喷绘，三面包</t>
  </si>
  <si>
    <t>/</t>
  </si>
  <si>
    <t>氛围道旗</t>
  </si>
  <si>
    <t>总高5m，画面1.2*3.5m</t>
  </si>
  <si>
    <t>三岔口桁架背景板</t>
  </si>
  <si>
    <t>3.5*2.4m*1m</t>
  </si>
  <si>
    <t>指引地贴</t>
  </si>
  <si>
    <t>0.6*0.9m</t>
  </si>
  <si>
    <t>报告厅门口桁架</t>
  </si>
  <si>
    <t>6*3*1.4mm黑胶喷绘，三面包</t>
  </si>
  <si>
    <t>丽屏指引展架</t>
  </si>
  <si>
    <t>0.8*1.8m</t>
  </si>
  <si>
    <t>讲台包边</t>
  </si>
  <si>
    <t>1.1*1.5m</t>
  </si>
  <si>
    <t>展演、签到处桌子+桌布</t>
  </si>
  <si>
    <t>1.2*0.6*0.75m桌子+白色桌布</t>
  </si>
  <si>
    <t>候场区帐篷+桌椅</t>
  </si>
  <si>
    <t>1.2*0.6*0.75m桌子*6+白色桌布+蓝色3*3m帐篷</t>
  </si>
  <si>
    <t>会务物料设计制作</t>
  </si>
  <si>
    <t>领导评委桌卡</t>
  </si>
  <si>
    <t>A4300g铜版纸三折</t>
  </si>
  <si>
    <t>号码牌1-20号</t>
  </si>
  <si>
    <t>10*10cm</t>
  </si>
  <si>
    <t>其他座位贴</t>
  </si>
  <si>
    <t>10*20cm黑胶车贴</t>
  </si>
  <si>
    <t>荣誉证书+内页</t>
  </si>
  <si>
    <t>A3横版绒面+内页排版+邮寄给选手</t>
  </si>
  <si>
    <t>评委嘉宾手册</t>
  </si>
  <si>
    <t>A4300g铜版纸+内页120g,26-30p</t>
  </si>
  <si>
    <t>本</t>
  </si>
  <si>
    <t>证件制作</t>
  </si>
  <si>
    <t>PVC12*8cm双面，嘉宾+评委+选手+领队</t>
  </si>
  <si>
    <t>饮用水</t>
  </si>
  <si>
    <t>550ml怡宝,1箱24瓶</t>
  </si>
  <si>
    <t>箱</t>
  </si>
  <si>
    <t>主持人手卡</t>
  </si>
  <si>
    <t>250G铜版纸</t>
  </si>
  <si>
    <t>张</t>
  </si>
  <si>
    <t>定制主题麦标</t>
  </si>
  <si>
    <t>亚克力方形盒子</t>
  </si>
  <si>
    <t>定制帆布袋</t>
  </si>
  <si>
    <t>43*38cm，横款有底无侧，16安，双面满版热转印，袋口加磁铁扣，袋口包边,织带手提</t>
  </si>
  <si>
    <t>笔+纸巾+小科钥匙扣文创</t>
  </si>
  <si>
    <t>PVC滴胶8cm钥匙扣</t>
  </si>
  <si>
    <t>第一阶段会场服务</t>
  </si>
  <si>
    <t>3个会场分组视频汇总及播放、评委打分服务等</t>
  </si>
  <si>
    <t>所有资料视频、材料打印等
专业笔记本(含视频播控软件）</t>
  </si>
  <si>
    <t>项</t>
  </si>
  <si>
    <t>设计服务</t>
  </si>
  <si>
    <t>大赛kv设计、延展物料设计、帆布袋、文创及册子排版等本次活动所需所有设计</t>
  </si>
  <si>
    <t>大赛kv设计、延展物料设计及册子排版等本次活动所需所有设计</t>
  </si>
  <si>
    <t>技术人员服务</t>
  </si>
  <si>
    <t>主持人</t>
  </si>
  <si>
    <t>彩排+现场，共2天</t>
  </si>
  <si>
    <t>人</t>
  </si>
  <si>
    <t>礼仪</t>
  </si>
  <si>
    <t>人员+服装全天</t>
  </si>
  <si>
    <t>控台环节人员</t>
  </si>
  <si>
    <t>PPT、叫号、打分、统分、倒计时</t>
  </si>
  <si>
    <t>其他</t>
  </si>
  <si>
    <t>搭建撤场人工</t>
  </si>
  <si>
    <t>物料、设备搭建，会场布置，物料搬运等</t>
  </si>
  <si>
    <t>市内运输</t>
  </si>
  <si>
    <t>物料设备物资运输</t>
  </si>
  <si>
    <t>总计</t>
  </si>
  <si>
    <t>备注：以上报价均为含税价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</si>
</sst>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4" workbookViewId="0">
      <selection activeCell="J22" sqref="J22"/>
    </sheetView>
  </sheetViews>
  <sheetFormatPr defaultColWidth="9" defaultRowHeight="14.1"/>
  <cols>
    <col min="1" max="1" width="7.33333333333333" customWidth="1"/>
    <col min="2" max="2" width="21" customWidth="1"/>
    <col min="3" max="3" width="36.8918918918919" style="3" customWidth="1"/>
    <col min="4" max="4" width="43.5585585585586" customWidth="1"/>
    <col min="5" max="6" width="8.55855855855856" customWidth="1"/>
    <col min="7" max="7" width="7.55855855855856" customWidth="1"/>
    <col min="8" max="8" width="8.55855855855856" customWidth="1"/>
    <col min="9" max="9" width="10" customWidth="1"/>
  </cols>
  <sheetData>
    <row r="1" ht="33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1" customFormat="1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0" customHeight="1" spans="1:9">
      <c r="A3" s="7">
        <v>1</v>
      </c>
      <c r="B3" s="8" t="s">
        <v>10</v>
      </c>
      <c r="C3" s="9" t="s">
        <v>11</v>
      </c>
      <c r="D3" s="10" t="s">
        <v>12</v>
      </c>
      <c r="E3" s="9">
        <v>2</v>
      </c>
      <c r="F3" s="10" t="s">
        <v>13</v>
      </c>
      <c r="G3" s="9">
        <v>2</v>
      </c>
      <c r="H3" s="9"/>
      <c r="I3" s="9">
        <f t="shared" ref="I3:I8" si="0">E3*G3*H3</f>
        <v>0</v>
      </c>
    </row>
    <row r="4" ht="29" customHeight="1" spans="1:9">
      <c r="A4" s="7">
        <v>3</v>
      </c>
      <c r="B4" s="11"/>
      <c r="C4" s="9" t="s">
        <v>14</v>
      </c>
      <c r="D4" s="10" t="s">
        <v>15</v>
      </c>
      <c r="E4" s="9">
        <v>1</v>
      </c>
      <c r="F4" s="9" t="s">
        <v>13</v>
      </c>
      <c r="G4" s="9">
        <v>2</v>
      </c>
      <c r="H4" s="9"/>
      <c r="I4" s="9">
        <f t="shared" si="0"/>
        <v>0</v>
      </c>
    </row>
    <row r="5" ht="20" customHeight="1" spans="1:9">
      <c r="A5" s="7">
        <v>4</v>
      </c>
      <c r="B5" s="11"/>
      <c r="C5" s="9" t="s">
        <v>16</v>
      </c>
      <c r="D5" s="9" t="s">
        <v>17</v>
      </c>
      <c r="E5" s="9">
        <v>1</v>
      </c>
      <c r="F5" s="9" t="s">
        <v>18</v>
      </c>
      <c r="G5" s="9">
        <v>2</v>
      </c>
      <c r="H5" s="9"/>
      <c r="I5" s="9">
        <f t="shared" si="0"/>
        <v>0</v>
      </c>
    </row>
    <row r="6" ht="20" customHeight="1" spans="1:9">
      <c r="A6" s="7">
        <v>5</v>
      </c>
      <c r="B6" s="11"/>
      <c r="C6" s="9" t="s">
        <v>19</v>
      </c>
      <c r="D6" s="9" t="s">
        <v>20</v>
      </c>
      <c r="E6" s="9">
        <v>22</v>
      </c>
      <c r="F6" s="9" t="s">
        <v>18</v>
      </c>
      <c r="G6" s="9">
        <v>2</v>
      </c>
      <c r="H6" s="9"/>
      <c r="I6" s="9">
        <f t="shared" si="0"/>
        <v>0</v>
      </c>
    </row>
    <row r="7" ht="20" customHeight="1" spans="1:9">
      <c r="A7" s="7">
        <v>6</v>
      </c>
      <c r="B7" s="11"/>
      <c r="C7" s="10" t="s">
        <v>21</v>
      </c>
      <c r="D7" s="10" t="s">
        <v>22</v>
      </c>
      <c r="E7" s="10">
        <v>1</v>
      </c>
      <c r="F7" s="10" t="s">
        <v>23</v>
      </c>
      <c r="G7" s="9">
        <v>2</v>
      </c>
      <c r="H7" s="9"/>
      <c r="I7" s="9">
        <f t="shared" si="0"/>
        <v>0</v>
      </c>
    </row>
    <row r="8" ht="20" customHeight="1" spans="1:9">
      <c r="A8" s="7">
        <v>7</v>
      </c>
      <c r="B8" s="11"/>
      <c r="C8" s="9" t="s">
        <v>24</v>
      </c>
      <c r="D8" s="9" t="s">
        <v>25</v>
      </c>
      <c r="E8" s="9">
        <v>4</v>
      </c>
      <c r="F8" s="9" t="s">
        <v>13</v>
      </c>
      <c r="G8" s="9">
        <v>2</v>
      </c>
      <c r="H8" s="9"/>
      <c r="I8" s="9">
        <f t="shared" si="0"/>
        <v>0</v>
      </c>
    </row>
    <row r="9" ht="20" customHeight="1" spans="1:9">
      <c r="A9" s="7">
        <v>8</v>
      </c>
      <c r="B9" s="7" t="s">
        <v>26</v>
      </c>
      <c r="C9" s="10" t="s">
        <v>27</v>
      </c>
      <c r="D9" s="10" t="s">
        <v>28</v>
      </c>
      <c r="E9" s="10">
        <v>1</v>
      </c>
      <c r="F9" s="10" t="s">
        <v>23</v>
      </c>
      <c r="G9" s="9" t="s">
        <v>29</v>
      </c>
      <c r="H9" s="9"/>
      <c r="I9" s="9">
        <f t="shared" ref="I9:I14" si="1">E9*H9</f>
        <v>0</v>
      </c>
    </row>
    <row r="10" ht="20" customHeight="1" spans="1:9">
      <c r="A10" s="7">
        <v>9</v>
      </c>
      <c r="B10" s="7"/>
      <c r="C10" s="10" t="s">
        <v>30</v>
      </c>
      <c r="D10" s="10" t="s">
        <v>31</v>
      </c>
      <c r="E10" s="10">
        <v>6</v>
      </c>
      <c r="F10" s="10" t="s">
        <v>23</v>
      </c>
      <c r="G10" s="9" t="s">
        <v>29</v>
      </c>
      <c r="H10" s="9"/>
      <c r="I10" s="9">
        <f t="shared" si="1"/>
        <v>0</v>
      </c>
    </row>
    <row r="11" ht="20" customHeight="1" spans="1:9">
      <c r="A11" s="7">
        <v>10</v>
      </c>
      <c r="B11" s="7"/>
      <c r="C11" s="10" t="s">
        <v>32</v>
      </c>
      <c r="D11" s="10" t="s">
        <v>33</v>
      </c>
      <c r="E11" s="10">
        <v>1</v>
      </c>
      <c r="F11" s="10" t="s">
        <v>23</v>
      </c>
      <c r="G11" s="9" t="s">
        <v>29</v>
      </c>
      <c r="H11" s="9"/>
      <c r="I11" s="9">
        <f t="shared" si="1"/>
        <v>0</v>
      </c>
    </row>
    <row r="12" ht="20" customHeight="1" spans="1:9">
      <c r="A12" s="7">
        <v>11</v>
      </c>
      <c r="B12" s="7"/>
      <c r="C12" s="10" t="s">
        <v>34</v>
      </c>
      <c r="D12" s="10" t="s">
        <v>35</v>
      </c>
      <c r="E12" s="10">
        <v>10</v>
      </c>
      <c r="F12" s="10" t="s">
        <v>18</v>
      </c>
      <c r="G12" s="9" t="s">
        <v>29</v>
      </c>
      <c r="H12" s="9"/>
      <c r="I12" s="9">
        <f t="shared" si="1"/>
        <v>0</v>
      </c>
    </row>
    <row r="13" ht="20" customHeight="1" spans="1:9">
      <c r="A13" s="7">
        <v>12</v>
      </c>
      <c r="B13" s="7"/>
      <c r="C13" s="10" t="s">
        <v>36</v>
      </c>
      <c r="D13" s="10" t="s">
        <v>37</v>
      </c>
      <c r="E13" s="10">
        <v>1</v>
      </c>
      <c r="F13" s="10" t="s">
        <v>23</v>
      </c>
      <c r="G13" s="9" t="s">
        <v>29</v>
      </c>
      <c r="H13" s="9"/>
      <c r="I13" s="9">
        <f t="shared" si="1"/>
        <v>0</v>
      </c>
    </row>
    <row r="14" ht="20" customHeight="1" spans="1:9">
      <c r="A14" s="7">
        <v>13</v>
      </c>
      <c r="B14" s="7"/>
      <c r="C14" s="10" t="s">
        <v>38</v>
      </c>
      <c r="D14" s="10" t="s">
        <v>39</v>
      </c>
      <c r="E14" s="10">
        <v>5</v>
      </c>
      <c r="F14" s="10" t="s">
        <v>23</v>
      </c>
      <c r="G14" s="9" t="s">
        <v>29</v>
      </c>
      <c r="H14" s="9"/>
      <c r="I14" s="9">
        <f t="shared" si="1"/>
        <v>0</v>
      </c>
    </row>
    <row r="15" ht="20" customHeight="1" spans="1:9">
      <c r="A15" s="7">
        <v>14</v>
      </c>
      <c r="B15" s="7"/>
      <c r="C15" s="10" t="s">
        <v>40</v>
      </c>
      <c r="D15" s="10" t="s">
        <v>41</v>
      </c>
      <c r="E15" s="10">
        <v>1</v>
      </c>
      <c r="F15" s="10" t="s">
        <v>23</v>
      </c>
      <c r="G15" s="9" t="s">
        <v>29</v>
      </c>
      <c r="H15" s="9"/>
      <c r="I15" s="9">
        <f t="shared" ref="I15:I36" si="2">E15*H15</f>
        <v>0</v>
      </c>
    </row>
    <row r="16" ht="20" customHeight="1" spans="1:9">
      <c r="A16" s="7">
        <v>15</v>
      </c>
      <c r="B16" s="7"/>
      <c r="C16" s="10" t="s">
        <v>42</v>
      </c>
      <c r="D16" s="12" t="s">
        <v>43</v>
      </c>
      <c r="E16" s="12">
        <v>15</v>
      </c>
      <c r="F16" s="12" t="s">
        <v>23</v>
      </c>
      <c r="G16" s="9" t="s">
        <v>29</v>
      </c>
      <c r="H16" s="13"/>
      <c r="I16" s="9">
        <f t="shared" si="2"/>
        <v>0</v>
      </c>
    </row>
    <row r="17" ht="20" customHeight="1" spans="1:9">
      <c r="A17" s="7">
        <v>16</v>
      </c>
      <c r="B17" s="7"/>
      <c r="C17" s="10" t="s">
        <v>44</v>
      </c>
      <c r="D17" s="12" t="s">
        <v>45</v>
      </c>
      <c r="E17" s="12">
        <v>4</v>
      </c>
      <c r="F17" s="12" t="s">
        <v>23</v>
      </c>
      <c r="G17" s="9" t="s">
        <v>29</v>
      </c>
      <c r="H17" s="13"/>
      <c r="I17" s="9">
        <f t="shared" si="2"/>
        <v>0</v>
      </c>
    </row>
    <row r="18" ht="20" customHeight="1" spans="1:9">
      <c r="A18" s="7">
        <v>17</v>
      </c>
      <c r="B18" s="14" t="s">
        <v>46</v>
      </c>
      <c r="C18" s="9" t="s">
        <v>47</v>
      </c>
      <c r="D18" s="9" t="s">
        <v>48</v>
      </c>
      <c r="E18" s="13">
        <v>30</v>
      </c>
      <c r="F18" s="9" t="s">
        <v>18</v>
      </c>
      <c r="G18" s="9" t="s">
        <v>29</v>
      </c>
      <c r="H18" s="9"/>
      <c r="I18" s="9">
        <f t="shared" si="2"/>
        <v>0</v>
      </c>
    </row>
    <row r="19" ht="20" customHeight="1" spans="1:9">
      <c r="A19" s="7">
        <v>18</v>
      </c>
      <c r="B19" s="11"/>
      <c r="C19" s="9" t="s">
        <v>49</v>
      </c>
      <c r="D19" s="9" t="s">
        <v>50</v>
      </c>
      <c r="E19" s="13">
        <v>3</v>
      </c>
      <c r="F19" s="9" t="s">
        <v>23</v>
      </c>
      <c r="G19" s="9" t="s">
        <v>29</v>
      </c>
      <c r="H19" s="9"/>
      <c r="I19" s="9">
        <f t="shared" si="2"/>
        <v>0</v>
      </c>
    </row>
    <row r="20" ht="20" customHeight="1" spans="1:9">
      <c r="A20" s="7">
        <v>19</v>
      </c>
      <c r="B20" s="11"/>
      <c r="C20" s="9" t="s">
        <v>51</v>
      </c>
      <c r="D20" s="9" t="s">
        <v>52</v>
      </c>
      <c r="E20" s="13">
        <v>200</v>
      </c>
      <c r="F20" s="9" t="s">
        <v>18</v>
      </c>
      <c r="G20" s="9" t="s">
        <v>29</v>
      </c>
      <c r="H20" s="9"/>
      <c r="I20" s="9">
        <f t="shared" si="2"/>
        <v>0</v>
      </c>
    </row>
    <row r="21" ht="20" customHeight="1" spans="1:9">
      <c r="A21" s="7">
        <v>20</v>
      </c>
      <c r="B21" s="11"/>
      <c r="C21" s="13" t="s">
        <v>53</v>
      </c>
      <c r="D21" s="9" t="s">
        <v>54</v>
      </c>
      <c r="E21" s="13">
        <v>20</v>
      </c>
      <c r="F21" s="9" t="s">
        <v>23</v>
      </c>
      <c r="G21" s="9" t="s">
        <v>29</v>
      </c>
      <c r="H21" s="9"/>
      <c r="I21" s="9">
        <f t="shared" si="2"/>
        <v>0</v>
      </c>
    </row>
    <row r="22" ht="20" customHeight="1" spans="1:9">
      <c r="A22" s="7">
        <v>21</v>
      </c>
      <c r="B22" s="11"/>
      <c r="C22" s="9" t="s">
        <v>55</v>
      </c>
      <c r="D22" s="9" t="s">
        <v>56</v>
      </c>
      <c r="E22" s="13">
        <v>100</v>
      </c>
      <c r="F22" s="9" t="s">
        <v>57</v>
      </c>
      <c r="G22" s="9" t="s">
        <v>29</v>
      </c>
      <c r="H22" s="9"/>
      <c r="I22" s="9">
        <f t="shared" si="2"/>
        <v>0</v>
      </c>
    </row>
    <row r="23" ht="20" customHeight="1" spans="1:9">
      <c r="A23" s="7">
        <v>22</v>
      </c>
      <c r="B23" s="11"/>
      <c r="C23" s="9" t="s">
        <v>58</v>
      </c>
      <c r="D23" s="9" t="s">
        <v>59</v>
      </c>
      <c r="E23" s="13">
        <v>200</v>
      </c>
      <c r="F23" s="9" t="s">
        <v>18</v>
      </c>
      <c r="G23" s="9" t="s">
        <v>29</v>
      </c>
      <c r="H23" s="9"/>
      <c r="I23" s="9">
        <f t="shared" si="2"/>
        <v>0</v>
      </c>
    </row>
    <row r="24" ht="20" customHeight="1" spans="1:9">
      <c r="A24" s="7">
        <v>23</v>
      </c>
      <c r="B24" s="11"/>
      <c r="C24" s="9" t="s">
        <v>60</v>
      </c>
      <c r="D24" s="9" t="s">
        <v>61</v>
      </c>
      <c r="E24" s="13">
        <v>20</v>
      </c>
      <c r="F24" s="9" t="s">
        <v>62</v>
      </c>
      <c r="G24" s="9" t="s">
        <v>29</v>
      </c>
      <c r="H24" s="9"/>
      <c r="I24" s="9">
        <f t="shared" si="2"/>
        <v>0</v>
      </c>
    </row>
    <row r="25" ht="20" customHeight="1" spans="1:9">
      <c r="A25" s="7">
        <v>24</v>
      </c>
      <c r="B25" s="11"/>
      <c r="C25" s="9" t="s">
        <v>63</v>
      </c>
      <c r="D25" s="9" t="s">
        <v>64</v>
      </c>
      <c r="E25" s="13">
        <v>20</v>
      </c>
      <c r="F25" s="9" t="s">
        <v>65</v>
      </c>
      <c r="G25" s="9" t="s">
        <v>29</v>
      </c>
      <c r="H25" s="9"/>
      <c r="I25" s="9">
        <f t="shared" si="2"/>
        <v>0</v>
      </c>
    </row>
    <row r="26" ht="20" customHeight="1" spans="1:9">
      <c r="A26" s="7">
        <v>25</v>
      </c>
      <c r="B26" s="11"/>
      <c r="C26" s="9" t="s">
        <v>66</v>
      </c>
      <c r="D26" s="9" t="s">
        <v>67</v>
      </c>
      <c r="E26" s="13">
        <v>4</v>
      </c>
      <c r="F26" s="9" t="s">
        <v>18</v>
      </c>
      <c r="G26" s="9" t="s">
        <v>29</v>
      </c>
      <c r="H26" s="9"/>
      <c r="I26" s="9">
        <f t="shared" si="2"/>
        <v>0</v>
      </c>
    </row>
    <row r="27" ht="31" customHeight="1" spans="1:9">
      <c r="A27" s="7">
        <v>26</v>
      </c>
      <c r="B27" s="11"/>
      <c r="C27" s="15" t="s">
        <v>68</v>
      </c>
      <c r="D27" s="16" t="s">
        <v>69</v>
      </c>
      <c r="E27" s="17">
        <v>220</v>
      </c>
      <c r="F27" s="18" t="s">
        <v>23</v>
      </c>
      <c r="G27" s="9" t="s">
        <v>29</v>
      </c>
      <c r="H27" s="18"/>
      <c r="I27" s="18">
        <f t="shared" si="2"/>
        <v>0</v>
      </c>
    </row>
    <row r="28" ht="20" customHeight="1" spans="1:9">
      <c r="A28" s="7">
        <v>27</v>
      </c>
      <c r="B28" s="11"/>
      <c r="C28" s="15" t="s">
        <v>70</v>
      </c>
      <c r="D28" s="18" t="s">
        <v>71</v>
      </c>
      <c r="E28" s="17">
        <v>220</v>
      </c>
      <c r="F28" s="18" t="s">
        <v>23</v>
      </c>
      <c r="G28" s="9" t="s">
        <v>29</v>
      </c>
      <c r="H28" s="18"/>
      <c r="I28" s="18">
        <f t="shared" si="2"/>
        <v>0</v>
      </c>
    </row>
    <row r="29" ht="34" customHeight="1" spans="1:9">
      <c r="A29" s="7">
        <v>28</v>
      </c>
      <c r="B29" s="15" t="s">
        <v>72</v>
      </c>
      <c r="C29" s="19" t="s">
        <v>73</v>
      </c>
      <c r="D29" s="10" t="s">
        <v>74</v>
      </c>
      <c r="E29" s="18">
        <v>1</v>
      </c>
      <c r="F29" s="18" t="s">
        <v>75</v>
      </c>
      <c r="G29" s="9" t="s">
        <v>29</v>
      </c>
      <c r="H29" s="9"/>
      <c r="I29" s="18">
        <f t="shared" si="2"/>
        <v>0</v>
      </c>
    </row>
    <row r="30" ht="37" customHeight="1" spans="1:9">
      <c r="A30" s="7">
        <v>29</v>
      </c>
      <c r="B30" s="20" t="s">
        <v>76</v>
      </c>
      <c r="C30" s="10" t="s">
        <v>77</v>
      </c>
      <c r="D30" s="10" t="s">
        <v>78</v>
      </c>
      <c r="E30" s="10">
        <v>1</v>
      </c>
      <c r="F30" s="10" t="s">
        <v>75</v>
      </c>
      <c r="G30" s="9" t="s">
        <v>29</v>
      </c>
      <c r="H30" s="9"/>
      <c r="I30" s="9">
        <f t="shared" si="2"/>
        <v>0</v>
      </c>
    </row>
    <row r="31" ht="20" customHeight="1" spans="1:9">
      <c r="A31" s="7">
        <v>30</v>
      </c>
      <c r="B31" s="21" t="s">
        <v>79</v>
      </c>
      <c r="C31" s="10" t="s">
        <v>80</v>
      </c>
      <c r="D31" s="10" t="s">
        <v>81</v>
      </c>
      <c r="E31" s="10">
        <v>1</v>
      </c>
      <c r="F31" s="10" t="s">
        <v>82</v>
      </c>
      <c r="G31" s="9">
        <v>2</v>
      </c>
      <c r="H31" s="10"/>
      <c r="I31" s="9">
        <f>E31*G31*H31</f>
        <v>0</v>
      </c>
    </row>
    <row r="32" ht="20" customHeight="1" spans="1:9">
      <c r="A32" s="7">
        <v>31</v>
      </c>
      <c r="B32" s="21"/>
      <c r="C32" s="10" t="s">
        <v>83</v>
      </c>
      <c r="D32" s="10" t="s">
        <v>84</v>
      </c>
      <c r="E32" s="10">
        <v>4</v>
      </c>
      <c r="F32" s="10" t="s">
        <v>82</v>
      </c>
      <c r="G32" s="9">
        <v>1</v>
      </c>
      <c r="H32" s="9"/>
      <c r="I32" s="9">
        <f>E32*G32*H32</f>
        <v>0</v>
      </c>
    </row>
    <row r="33" ht="20" customHeight="1" spans="1:9">
      <c r="A33" s="7">
        <v>32</v>
      </c>
      <c r="B33" s="21"/>
      <c r="C33" s="10" t="s">
        <v>85</v>
      </c>
      <c r="D33" s="10" t="s">
        <v>86</v>
      </c>
      <c r="E33" s="10">
        <v>6</v>
      </c>
      <c r="F33" s="10" t="s">
        <v>82</v>
      </c>
      <c r="G33" s="9">
        <v>2</v>
      </c>
      <c r="H33" s="9"/>
      <c r="I33" s="9">
        <f>E33*G33*H33</f>
        <v>0</v>
      </c>
    </row>
    <row r="34" customFormat="1" ht="20" customHeight="1" spans="1:9">
      <c r="A34" s="7">
        <v>33</v>
      </c>
      <c r="B34" s="22" t="s">
        <v>87</v>
      </c>
      <c r="C34" s="10" t="s">
        <v>88</v>
      </c>
      <c r="D34" s="10" t="s">
        <v>89</v>
      </c>
      <c r="E34" s="10">
        <v>1</v>
      </c>
      <c r="F34" s="10" t="s">
        <v>75</v>
      </c>
      <c r="G34" s="9" t="s">
        <v>29</v>
      </c>
      <c r="H34" s="9"/>
      <c r="I34" s="9">
        <f>E34*H34</f>
        <v>0</v>
      </c>
    </row>
    <row r="35" s="2" customFormat="1" ht="20" customHeight="1" spans="1:9">
      <c r="A35" s="7">
        <v>34</v>
      </c>
      <c r="B35" s="22"/>
      <c r="C35" s="10" t="s">
        <v>90</v>
      </c>
      <c r="D35" s="10" t="s">
        <v>91</v>
      </c>
      <c r="E35" s="10">
        <v>1</v>
      </c>
      <c r="F35" s="10" t="s">
        <v>75</v>
      </c>
      <c r="G35" s="9" t="s">
        <v>29</v>
      </c>
      <c r="H35" s="10"/>
      <c r="I35" s="9">
        <f>E35*H35</f>
        <v>0</v>
      </c>
    </row>
    <row r="36" customFormat="1" ht="20" customHeight="1" spans="1:9">
      <c r="A36" s="23" t="s">
        <v>92</v>
      </c>
      <c r="B36" s="24"/>
      <c r="C36" s="24"/>
      <c r="D36" s="24"/>
      <c r="E36" s="24"/>
      <c r="F36" s="24"/>
      <c r="G36" s="24"/>
      <c r="H36" s="25"/>
      <c r="I36" s="18">
        <f>SUM(I3:I35)</f>
        <v>0</v>
      </c>
    </row>
    <row r="37" spans="1:9">
      <c r="A37" s="26" t="s">
        <v>93</v>
      </c>
      <c r="B37" s="26"/>
      <c r="C37" s="27"/>
      <c r="D37" s="26"/>
      <c r="E37" s="26"/>
      <c r="F37" s="26"/>
      <c r="G37" s="26"/>
      <c r="H37" s="26"/>
      <c r="I37" s="26"/>
    </row>
  </sheetData>
  <mergeCells count="8">
    <mergeCell ref="A1:I1"/>
    <mergeCell ref="A36:H36"/>
    <mergeCell ref="A37:I37"/>
    <mergeCell ref="B3:B8"/>
    <mergeCell ref="B9:B17"/>
    <mergeCell ref="B18:B28"/>
    <mergeCell ref="B31:B33"/>
    <mergeCell ref="B34:B3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娜娜儿</dc:creator>
  <cp:lastModifiedBy>娜娜儿</cp:lastModifiedBy>
  <dcterms:created xsi:type="dcterms:W3CDTF">2020-07-26T10:18:00Z</dcterms:created>
  <dcterms:modified xsi:type="dcterms:W3CDTF">2026-05-28T08:25:24Z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DB2FA1D2E9BA4B819996CF7FCA20BC87_13</vt:lpwstr>
  </property>
  <property fmtid="{D5CDD505-2E9C-101B-9397-08002B2CF9AE}" pid="5" name="CalculationRule">
    <vt:i4>0</vt:i4>
  </property>
</Properties>
</file>